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F624AB3D-CA13-42E7-8A9A-1DEF4A48EC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76" i="1" l="1"/>
  <c r="N76" i="1"/>
  <c r="M76" i="1"/>
  <c r="L76" i="1"/>
  <c r="K76" i="1"/>
  <c r="J76" i="1"/>
  <c r="I76" i="1"/>
  <c r="H76" i="1"/>
  <c r="G76" i="1"/>
  <c r="F76" i="1"/>
  <c r="E76" i="1"/>
  <c r="D76" i="1"/>
  <c r="C76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D74" i="1" l="1"/>
  <c r="E74" i="1"/>
  <c r="F74" i="1"/>
  <c r="G74" i="1"/>
  <c r="H74" i="1"/>
  <c r="I74" i="1"/>
  <c r="J74" i="1"/>
  <c r="K74" i="1"/>
  <c r="L74" i="1"/>
  <c r="M74" i="1"/>
  <c r="N74" i="1"/>
  <c r="O74" i="1"/>
  <c r="M73" i="1" l="1"/>
  <c r="I73" i="1"/>
  <c r="E73" i="1"/>
  <c r="L73" i="1"/>
  <c r="H73" i="1"/>
  <c r="D73" i="1"/>
  <c r="O73" i="1"/>
  <c r="K73" i="1"/>
  <c r="G73" i="1"/>
  <c r="N73" i="1"/>
  <c r="J73" i="1"/>
  <c r="F73" i="1"/>
  <c r="C74" i="1"/>
  <c r="C73" i="1"/>
</calcChain>
</file>

<file path=xl/sharedStrings.xml><?xml version="1.0" encoding="utf-8"?>
<sst xmlns="http://schemas.openxmlformats.org/spreadsheetml/2006/main" count="50" uniqueCount="37">
  <si>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</si>
  <si>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</si>
  <si>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</si>
  <si>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</si>
  <si>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</si>
  <si>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</si>
  <si>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</si>
  <si>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</si>
  <si>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</si>
  <si>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</si>
  <si>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</si>
  <si>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</si>
  <si>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</si>
  <si>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</si>
  <si>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</si>
  <si>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</si>
  <si>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</si>
  <si>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</si>
  <si>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</si>
  <si>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</si>
  <si>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</si>
  <si>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</si>
  <si>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</si>
  <si>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</si>
  <si>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</si>
  <si>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</si>
  <si>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</si>
  <si>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</si>
  <si>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</si>
  <si>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1966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</si>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</sst>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topLeftCell="A54" zoomScaleNormal="100" workbookViewId="0">
      <selection activeCell="C62" sqref="C62:O62"/>
    </sheetView>
  </sheetViews>
  <sheetFormatPr defaultRowHeight="23.25" x14ac:dyDescent="0.5"/>
  <cols>
    <col min="1" max="16384" width="9" style="1"/>
  </cols>
  <sheetData>
    <row r="1" spans="1:15" x14ac:dyDescent="0.5">
      <c r="G1" s="1" t="s">
        <v>36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29</v>
      </c>
      <c r="B5" s="3">
        <v>2509</v>
      </c>
      <c r="C5" s="4">
        <v>38.880000000000003</v>
      </c>
      <c r="D5" s="4">
        <v>171.2448</v>
      </c>
      <c r="E5" s="4">
        <v>229.47840000000002</v>
      </c>
      <c r="F5" s="4">
        <v>642.03840000000002</v>
      </c>
      <c r="G5" s="4">
        <v>1843.7760000000001</v>
      </c>
      <c r="H5" s="4">
        <v>1522.4544000000001</v>
      </c>
      <c r="I5" s="4">
        <v>374.0256</v>
      </c>
      <c r="J5" s="4">
        <v>234.48960000000002</v>
      </c>
      <c r="K5" s="4">
        <v>127.61280000000001</v>
      </c>
      <c r="L5" s="4">
        <v>79.833600000000004</v>
      </c>
      <c r="M5" s="4">
        <v>49.507200000000005</v>
      </c>
      <c r="N5" s="4">
        <v>38.188800000000001</v>
      </c>
      <c r="O5" s="4">
        <v>5351.5295999999989</v>
      </c>
    </row>
    <row r="6" spans="1:15" x14ac:dyDescent="0.5">
      <c r="A6" s="3">
        <v>1967</v>
      </c>
      <c r="B6" s="3">
        <v>2510</v>
      </c>
      <c r="C6" s="4">
        <v>74.649600000000007</v>
      </c>
      <c r="D6" s="4">
        <v>123.12</v>
      </c>
      <c r="E6" s="4">
        <v>232.93440000000001</v>
      </c>
      <c r="F6" s="4">
        <v>447.46560000000005</v>
      </c>
      <c r="G6" s="4">
        <v>762.7392000000001</v>
      </c>
      <c r="H6" s="4">
        <v>1876.7808</v>
      </c>
      <c r="I6" s="4">
        <v>750.90240000000006</v>
      </c>
      <c r="J6" s="4">
        <v>193.6224</v>
      </c>
      <c r="K6" s="4">
        <v>111.9744</v>
      </c>
      <c r="L6" s="4">
        <v>70.761600000000001</v>
      </c>
      <c r="M6" s="4">
        <v>44.236800000000002</v>
      </c>
      <c r="N6" s="4">
        <v>49.4208</v>
      </c>
      <c r="O6" s="4">
        <v>4738.6080000000002</v>
      </c>
    </row>
    <row r="7" spans="1:15" x14ac:dyDescent="0.5">
      <c r="A7" s="3">
        <v>1968</v>
      </c>
      <c r="B7" s="3">
        <v>2511</v>
      </c>
      <c r="C7" s="4">
        <v>90.806400000000011</v>
      </c>
      <c r="D7" s="4">
        <v>357.35040000000004</v>
      </c>
      <c r="E7" s="4">
        <v>412.81920000000002</v>
      </c>
      <c r="F7" s="4">
        <v>466.38720000000001</v>
      </c>
      <c r="G7" s="4">
        <v>1134.3456000000001</v>
      </c>
      <c r="H7" s="4">
        <v>1023.1488000000001</v>
      </c>
      <c r="I7" s="4">
        <v>426.64320000000004</v>
      </c>
      <c r="J7" s="4">
        <v>189.99360000000001</v>
      </c>
      <c r="K7" s="4">
        <v>105.84</v>
      </c>
      <c r="L7" s="4">
        <v>76.723200000000006</v>
      </c>
      <c r="M7" s="4">
        <v>50.112000000000002</v>
      </c>
      <c r="N7" s="4">
        <v>44.928000000000004</v>
      </c>
      <c r="O7" s="4">
        <v>4379.097600000001</v>
      </c>
    </row>
    <row r="8" spans="1:15" x14ac:dyDescent="0.5">
      <c r="A8" s="3">
        <v>1969</v>
      </c>
      <c r="B8" s="3">
        <v>2512</v>
      </c>
      <c r="C8" s="4">
        <v>38.448</v>
      </c>
      <c r="D8" s="4">
        <v>65.491200000000006</v>
      </c>
      <c r="E8" s="4">
        <v>437.0976</v>
      </c>
      <c r="F8" s="4">
        <v>1009.4112</v>
      </c>
      <c r="G8" s="4">
        <v>1583.7984000000001</v>
      </c>
      <c r="H8" s="4">
        <v>724.89600000000007</v>
      </c>
      <c r="I8" s="4">
        <v>350.00640000000004</v>
      </c>
      <c r="J8" s="4">
        <v>268.18560000000002</v>
      </c>
      <c r="K8" s="4">
        <v>115.77600000000001</v>
      </c>
      <c r="L8" s="4">
        <v>74.304000000000002</v>
      </c>
      <c r="M8" s="4">
        <v>46.137599999999999</v>
      </c>
      <c r="N8" s="4">
        <v>40.780799999999999</v>
      </c>
      <c r="O8" s="4">
        <v>4754.3328000000001</v>
      </c>
    </row>
    <row r="9" spans="1:15" x14ac:dyDescent="0.5">
      <c r="A9" s="3">
        <v>1970</v>
      </c>
      <c r="B9" s="3">
        <v>2513</v>
      </c>
      <c r="C9" s="4">
        <v>73.612800000000007</v>
      </c>
      <c r="D9" s="4">
        <v>279.76320000000004</v>
      </c>
      <c r="E9" s="4">
        <v>696.64320000000009</v>
      </c>
      <c r="F9" s="4">
        <v>1519.6896000000002</v>
      </c>
      <c r="G9" s="4">
        <v>3095.5392000000002</v>
      </c>
      <c r="H9" s="4">
        <v>3006.288</v>
      </c>
      <c r="I9" s="4">
        <v>699.23520000000008</v>
      </c>
      <c r="J9" s="4">
        <v>261.61920000000003</v>
      </c>
      <c r="K9" s="4">
        <v>177.2064</v>
      </c>
      <c r="L9" s="4">
        <v>114.73920000000001</v>
      </c>
      <c r="M9" s="4">
        <v>74.908799999999999</v>
      </c>
      <c r="N9" s="4">
        <v>72.316800000000001</v>
      </c>
      <c r="O9" s="4">
        <v>10071.561599999997</v>
      </c>
    </row>
    <row r="10" spans="1:15" x14ac:dyDescent="0.5">
      <c r="A10" s="3">
        <v>1971</v>
      </c>
      <c r="B10" s="3">
        <v>2514</v>
      </c>
      <c r="C10" s="4">
        <v>56.764800000000001</v>
      </c>
      <c r="D10" s="4">
        <v>168.65280000000001</v>
      </c>
      <c r="E10" s="4">
        <v>87.177599999999998</v>
      </c>
      <c r="F10" s="4">
        <v>238.94784000000001</v>
      </c>
      <c r="G10" s="4">
        <v>1149.8112000000001</v>
      </c>
      <c r="H10" s="4">
        <v>1276.5600000000002</v>
      </c>
      <c r="I10" s="4">
        <v>322.27199999999999</v>
      </c>
      <c r="J10" s="4">
        <v>144.5472</v>
      </c>
      <c r="K10" s="4">
        <v>144.46080000000001</v>
      </c>
      <c r="L10" s="4">
        <v>113.70240000000001</v>
      </c>
      <c r="M10" s="4">
        <v>97.2</v>
      </c>
      <c r="N10" s="4">
        <v>135.06739200000001</v>
      </c>
      <c r="O10" s="4">
        <v>3935.1640319999997</v>
      </c>
    </row>
    <row r="11" spans="1:15" x14ac:dyDescent="0.5">
      <c r="A11" s="3">
        <v>1972</v>
      </c>
      <c r="B11" s="3">
        <v>2515</v>
      </c>
      <c r="C11" s="4">
        <v>121.39200000000001</v>
      </c>
      <c r="D11" s="4">
        <v>265.0752</v>
      </c>
      <c r="E11" s="4">
        <v>377.91360000000003</v>
      </c>
      <c r="F11" s="4">
        <v>684.46080000000006</v>
      </c>
      <c r="G11" s="4">
        <v>821.3184</v>
      </c>
      <c r="H11" s="4">
        <v>413.85599999999999</v>
      </c>
      <c r="I11" s="4">
        <v>326.76480000000004</v>
      </c>
      <c r="J11" s="4">
        <v>249.86880000000002</v>
      </c>
      <c r="K11" s="4">
        <v>66.787199999999999</v>
      </c>
      <c r="L11" s="4">
        <v>49.4208</v>
      </c>
      <c r="M11" s="4">
        <v>141.26400000000001</v>
      </c>
      <c r="N11" s="4">
        <v>248.83200000000002</v>
      </c>
      <c r="O11" s="4">
        <v>3766.9536000000007</v>
      </c>
    </row>
    <row r="12" spans="1:15" x14ac:dyDescent="0.5">
      <c r="A12" s="3">
        <v>1973</v>
      </c>
      <c r="B12" s="3">
        <v>2516</v>
      </c>
      <c r="C12" s="4">
        <v>142.54272</v>
      </c>
      <c r="D12" s="4">
        <v>166.15584000000001</v>
      </c>
      <c r="E12" s="4">
        <v>81.64800000000001</v>
      </c>
      <c r="F12" s="4">
        <v>438.91200000000003</v>
      </c>
      <c r="G12" s="4">
        <v>358.50815999999998</v>
      </c>
      <c r="H12" s="4">
        <v>182.61503999999999</v>
      </c>
      <c r="I12" s="4">
        <v>80.13600000000001</v>
      </c>
      <c r="J12" s="4">
        <v>183.11616000000001</v>
      </c>
      <c r="K12" s="4">
        <v>45.636480000000006</v>
      </c>
      <c r="L12" s="4">
        <v>116.81280000000002</v>
      </c>
      <c r="M12" s="4">
        <v>45.273600000000002</v>
      </c>
      <c r="N12" s="4">
        <v>237.4272</v>
      </c>
      <c r="O12" s="4">
        <v>2078.7839999999997</v>
      </c>
    </row>
    <row r="13" spans="1:15" x14ac:dyDescent="0.5">
      <c r="A13" s="3">
        <v>1974</v>
      </c>
      <c r="B13" s="3">
        <v>2517</v>
      </c>
      <c r="C13" s="4">
        <v>531.96480000000008</v>
      </c>
      <c r="D13" s="4">
        <v>491.01120000000003</v>
      </c>
      <c r="E13" s="4">
        <v>434.76480000000004</v>
      </c>
      <c r="F13" s="4">
        <v>690.24959999999999</v>
      </c>
      <c r="G13" s="4">
        <v>877.39200000000005</v>
      </c>
      <c r="H13" s="4">
        <v>625.62240000000008</v>
      </c>
      <c r="I13" s="4">
        <v>469.41120000000001</v>
      </c>
      <c r="J13" s="4">
        <v>308.7072</v>
      </c>
      <c r="K13" s="4">
        <v>273.11040000000003</v>
      </c>
      <c r="L13" s="4">
        <v>275.96160000000003</v>
      </c>
      <c r="M13" s="4">
        <v>303.6096</v>
      </c>
      <c r="N13" s="4">
        <v>499.04640000000001</v>
      </c>
      <c r="O13" s="4">
        <v>5780.851200000001</v>
      </c>
    </row>
    <row r="14" spans="1:15" x14ac:dyDescent="0.5">
      <c r="A14" s="3">
        <v>1975</v>
      </c>
      <c r="B14" s="3">
        <v>2518</v>
      </c>
      <c r="C14" s="4">
        <v>638.15039999999999</v>
      </c>
      <c r="D14" s="4">
        <v>486.17280000000005</v>
      </c>
      <c r="E14" s="4">
        <v>407.85984000000008</v>
      </c>
      <c r="F14" s="4">
        <v>718.58879999999999</v>
      </c>
      <c r="G14" s="4">
        <v>1010.7072000000001</v>
      </c>
      <c r="H14" s="4">
        <v>1300.5792000000001</v>
      </c>
      <c r="I14" s="4">
        <v>1056.3264000000001</v>
      </c>
      <c r="J14" s="4">
        <v>520.64639999999997</v>
      </c>
      <c r="K14" s="4">
        <v>473.7312</v>
      </c>
      <c r="L14" s="4">
        <v>332.64000000000004</v>
      </c>
      <c r="M14" s="4">
        <v>485.39520000000005</v>
      </c>
      <c r="N14" s="4">
        <v>734.4864</v>
      </c>
      <c r="O14" s="4">
        <v>8165.2838400000001</v>
      </c>
    </row>
    <row r="15" spans="1:15" x14ac:dyDescent="0.5">
      <c r="A15" s="3">
        <v>1976</v>
      </c>
      <c r="B15" s="3">
        <v>2519</v>
      </c>
      <c r="C15" s="4">
        <v>921.97440000000006</v>
      </c>
      <c r="D15" s="4">
        <v>935.53920000000005</v>
      </c>
      <c r="E15" s="4">
        <v>871.86240000000009</v>
      </c>
      <c r="F15" s="4">
        <v>674.61120000000005</v>
      </c>
      <c r="G15" s="4">
        <v>709.77600000000007</v>
      </c>
      <c r="H15" s="4">
        <v>779.84640000000002</v>
      </c>
      <c r="I15" s="4">
        <v>603.41759999999999</v>
      </c>
      <c r="J15" s="4">
        <v>539.48160000000007</v>
      </c>
      <c r="K15" s="4">
        <v>621.38880000000006</v>
      </c>
      <c r="L15" s="4">
        <v>605.66399999999999</v>
      </c>
      <c r="M15" s="4">
        <v>616.72320000000002</v>
      </c>
      <c r="N15" s="4">
        <v>776.73599999999999</v>
      </c>
      <c r="O15" s="4">
        <v>8657.0208000000002</v>
      </c>
    </row>
    <row r="16" spans="1:15" x14ac:dyDescent="0.5">
      <c r="A16" s="3">
        <v>1977</v>
      </c>
      <c r="B16" s="3">
        <v>2520</v>
      </c>
      <c r="C16" s="4">
        <v>755.13600000000008</v>
      </c>
      <c r="D16" s="4">
        <v>802.3968000000001</v>
      </c>
      <c r="E16" s="4">
        <v>772.84800000000007</v>
      </c>
      <c r="F16" s="4">
        <v>767.92320000000007</v>
      </c>
      <c r="G16" s="4">
        <v>797.47200000000009</v>
      </c>
      <c r="H16" s="4">
        <v>341.02080000000001</v>
      </c>
      <c r="I16" s="4">
        <v>304.77600000000001</v>
      </c>
      <c r="J16" s="4">
        <v>535.68000000000006</v>
      </c>
      <c r="K16" s="4">
        <v>244.12320000000003</v>
      </c>
      <c r="L16" s="4">
        <v>165.71520000000001</v>
      </c>
      <c r="M16" s="4">
        <v>223.1712</v>
      </c>
      <c r="N16" s="4">
        <v>414.72</v>
      </c>
      <c r="O16" s="4">
        <v>6124.9824000000008</v>
      </c>
    </row>
    <row r="17" spans="1:15" x14ac:dyDescent="0.5">
      <c r="A17" s="3">
        <v>1978</v>
      </c>
      <c r="B17" s="3">
        <v>2521</v>
      </c>
      <c r="C17" s="4">
        <v>452.81376</v>
      </c>
      <c r="D17" s="4">
        <v>228.41568000000004</v>
      </c>
      <c r="E17" s="4">
        <v>276.60096000000004</v>
      </c>
      <c r="F17" s="4">
        <v>476.93663999999995</v>
      </c>
      <c r="G17" s="4">
        <v>514.31327999999996</v>
      </c>
      <c r="H17" s="4">
        <v>577.80000000000007</v>
      </c>
      <c r="I17" s="4">
        <v>451.98431999999997</v>
      </c>
      <c r="J17" s="4">
        <v>353.22048000000007</v>
      </c>
      <c r="K17" s="4">
        <v>457.38431999999995</v>
      </c>
      <c r="L17" s="4">
        <v>480.45311999999996</v>
      </c>
      <c r="M17" s="4">
        <v>564.80544000000009</v>
      </c>
      <c r="N17" s="4">
        <v>951.81695999999999</v>
      </c>
      <c r="O17" s="4">
        <v>5786.5449600000002</v>
      </c>
    </row>
    <row r="18" spans="1:15" x14ac:dyDescent="0.5">
      <c r="A18" s="3">
        <v>1979</v>
      </c>
      <c r="B18" s="3">
        <v>2522</v>
      </c>
      <c r="C18" s="4">
        <v>903.47616000000016</v>
      </c>
      <c r="D18" s="4">
        <v>822.44159999999999</v>
      </c>
      <c r="E18" s="4">
        <v>515.33279999999991</v>
      </c>
      <c r="F18" s="4">
        <v>577.09151999999995</v>
      </c>
      <c r="G18" s="4">
        <v>743.09183999999993</v>
      </c>
      <c r="H18" s="4">
        <v>464.93567999999999</v>
      </c>
      <c r="I18" s="4">
        <v>498.97727999999995</v>
      </c>
      <c r="J18" s="4">
        <v>533.04480000000001</v>
      </c>
      <c r="K18" s="4">
        <v>306.09791999999999</v>
      </c>
      <c r="L18" s="4">
        <v>206.19360000000006</v>
      </c>
      <c r="M18" s="4">
        <v>162.28512000000003</v>
      </c>
      <c r="N18" s="4">
        <v>273.56831999999997</v>
      </c>
      <c r="O18" s="4">
        <v>6006.5366400000003</v>
      </c>
    </row>
    <row r="19" spans="1:15" x14ac:dyDescent="0.5">
      <c r="A19" s="3">
        <v>1980</v>
      </c>
      <c r="B19" s="3">
        <v>2523</v>
      </c>
      <c r="C19" s="4">
        <v>278.13283200000006</v>
      </c>
      <c r="D19" s="4">
        <v>318.97497599999997</v>
      </c>
      <c r="E19" s="4">
        <v>243.70156800000001</v>
      </c>
      <c r="F19" s="4">
        <v>229.38508800000002</v>
      </c>
      <c r="G19" s="4">
        <v>205.63804800000003</v>
      </c>
      <c r="H19" s="4">
        <v>791.81711999999982</v>
      </c>
      <c r="I19" s="4">
        <v>491.69808000000006</v>
      </c>
      <c r="J19" s="4">
        <v>324.16675200000009</v>
      </c>
      <c r="K19" s="4">
        <v>347.29776000000004</v>
      </c>
      <c r="L19" s="4">
        <v>473.7502080000001</v>
      </c>
      <c r="M19" s="4">
        <v>583.83763199999999</v>
      </c>
      <c r="N19" s="4">
        <v>734.24879999999985</v>
      </c>
      <c r="O19" s="4">
        <v>5022.6488639999989</v>
      </c>
    </row>
    <row r="20" spans="1:15" x14ac:dyDescent="0.5">
      <c r="A20" s="3">
        <v>1981</v>
      </c>
      <c r="B20" s="3">
        <v>2524</v>
      </c>
      <c r="C20" s="4">
        <v>800.95392000000015</v>
      </c>
      <c r="D20" s="4">
        <v>738.84960000000001</v>
      </c>
      <c r="E20" s="4">
        <v>784.89215999999999</v>
      </c>
      <c r="F20" s="4">
        <v>701.07119999999998</v>
      </c>
      <c r="G20" s="4">
        <v>1347.4943999999998</v>
      </c>
      <c r="H20" s="4">
        <v>596.76479999999992</v>
      </c>
      <c r="I20" s="4">
        <v>463.61376000000007</v>
      </c>
      <c r="J20" s="4">
        <v>540.38880000000006</v>
      </c>
      <c r="K20" s="4">
        <v>343.56528000000003</v>
      </c>
      <c r="L20" s="4">
        <v>449.7552</v>
      </c>
      <c r="M20" s="4">
        <v>613.71648000000016</v>
      </c>
      <c r="N20" s="4">
        <v>829.08576000000005</v>
      </c>
      <c r="O20" s="4">
        <v>8210.1513599999998</v>
      </c>
    </row>
    <row r="21" spans="1:15" x14ac:dyDescent="0.5">
      <c r="A21" s="3">
        <v>1982</v>
      </c>
      <c r="B21" s="3">
        <v>2525</v>
      </c>
      <c r="C21" s="4">
        <v>943.91136000000006</v>
      </c>
      <c r="D21" s="4">
        <v>635.70528000000002</v>
      </c>
      <c r="E21" s="4">
        <v>298.94399999999996</v>
      </c>
      <c r="F21" s="4">
        <v>503.97984000000008</v>
      </c>
      <c r="G21" s="4">
        <v>688.30560000000003</v>
      </c>
      <c r="H21" s="4">
        <v>321.18335999999999</v>
      </c>
      <c r="I21" s="4">
        <v>291.64320000000004</v>
      </c>
      <c r="J21" s="4">
        <v>344.96928000000003</v>
      </c>
      <c r="K21" s="4">
        <v>282.15647999999999</v>
      </c>
      <c r="L21" s="4">
        <v>475.27776000000006</v>
      </c>
      <c r="M21" s="4">
        <v>586.80287999999996</v>
      </c>
      <c r="N21" s="4">
        <v>696.04704000000004</v>
      </c>
      <c r="O21" s="4">
        <v>6068.9260800000002</v>
      </c>
    </row>
    <row r="22" spans="1:15" x14ac:dyDescent="0.5">
      <c r="A22" s="3">
        <v>1983</v>
      </c>
      <c r="B22" s="3">
        <v>2526</v>
      </c>
      <c r="C22" s="4">
        <v>1090.2297600000002</v>
      </c>
      <c r="D22" s="4">
        <v>688.53887999999984</v>
      </c>
      <c r="E22" s="4">
        <v>285.63839999999999</v>
      </c>
      <c r="F22" s="4">
        <v>520.50816000000009</v>
      </c>
      <c r="G22" s="4">
        <v>376.35840000000002</v>
      </c>
      <c r="H22" s="4">
        <v>207.37727999999998</v>
      </c>
      <c r="I22" s="4">
        <v>126.07487999999999</v>
      </c>
      <c r="J22" s="4">
        <v>72.679680000000005</v>
      </c>
      <c r="K22" s="4">
        <v>48.919680000000007</v>
      </c>
      <c r="L22" s="4">
        <v>165.17952</v>
      </c>
      <c r="M22" s="4">
        <v>451.87199999999996</v>
      </c>
      <c r="N22" s="4">
        <v>816.41088000000025</v>
      </c>
      <c r="O22" s="4">
        <v>4849.7875200000008</v>
      </c>
    </row>
    <row r="23" spans="1:15" x14ac:dyDescent="0.5">
      <c r="A23" s="3">
        <v>1984</v>
      </c>
      <c r="B23" s="3">
        <v>2527</v>
      </c>
      <c r="C23" s="4">
        <v>792.52127999999982</v>
      </c>
      <c r="D23" s="4">
        <v>500.30784000000006</v>
      </c>
      <c r="E23" s="4">
        <v>293.26751999999999</v>
      </c>
      <c r="F23" s="4">
        <v>356.97023999999999</v>
      </c>
      <c r="G23" s="4">
        <v>682.49952000000008</v>
      </c>
      <c r="H23" s="4">
        <v>888.12288000000012</v>
      </c>
      <c r="I23" s="4">
        <v>310.84992</v>
      </c>
      <c r="J23" s="4">
        <v>521.72640000000013</v>
      </c>
      <c r="K23" s="4">
        <v>150.99263999999999</v>
      </c>
      <c r="L23" s="4">
        <v>441.0288000000001</v>
      </c>
      <c r="M23" s="4">
        <v>712.13472000000002</v>
      </c>
      <c r="N23" s="4">
        <v>1092.5452799999998</v>
      </c>
      <c r="O23" s="4">
        <v>6742.9670399999995</v>
      </c>
    </row>
    <row r="24" spans="1:15" x14ac:dyDescent="0.5">
      <c r="A24" s="3">
        <v>1985</v>
      </c>
      <c r="B24" s="3">
        <v>2528</v>
      </c>
      <c r="C24" s="4">
        <v>1041.5174399999999</v>
      </c>
      <c r="D24" s="4">
        <v>605.19744000000003</v>
      </c>
      <c r="E24" s="4">
        <v>287.07264000000004</v>
      </c>
      <c r="F24" s="4">
        <v>287.20224000000002</v>
      </c>
      <c r="G24" s="4">
        <v>213.62400000000002</v>
      </c>
      <c r="H24" s="4">
        <v>340.45056000000005</v>
      </c>
      <c r="I24" s="4">
        <v>92.836800000000011</v>
      </c>
      <c r="J24" s="4">
        <v>125.88480000000001</v>
      </c>
      <c r="K24" s="4">
        <v>115.4736</v>
      </c>
      <c r="L24" s="4">
        <v>191.23776000000001</v>
      </c>
      <c r="M24" s="4">
        <v>593.44704000000002</v>
      </c>
      <c r="N24" s="4">
        <v>917.02368000000013</v>
      </c>
      <c r="O24" s="4">
        <v>4810.9679999999998</v>
      </c>
    </row>
    <row r="25" spans="1:15" x14ac:dyDescent="0.5">
      <c r="A25" s="3">
        <v>1986</v>
      </c>
      <c r="B25" s="3">
        <v>2529</v>
      </c>
      <c r="C25" s="4">
        <v>780.9695999999999</v>
      </c>
      <c r="D25" s="4">
        <v>759.43871999999999</v>
      </c>
      <c r="E25" s="4">
        <v>726.9004799999999</v>
      </c>
      <c r="F25" s="4">
        <v>607.59072000000026</v>
      </c>
      <c r="G25" s="4">
        <v>405.41471999999993</v>
      </c>
      <c r="H25" s="4">
        <v>361.77407999999991</v>
      </c>
      <c r="I25" s="4">
        <v>441.52127999999988</v>
      </c>
      <c r="J25" s="4">
        <v>734.80607999999995</v>
      </c>
      <c r="K25" s="4">
        <v>236.71008000000003</v>
      </c>
      <c r="L25" s="4">
        <v>331.72416000000004</v>
      </c>
      <c r="M25" s="4">
        <v>776.09664000000009</v>
      </c>
      <c r="N25" s="4">
        <v>762.08256000000006</v>
      </c>
      <c r="O25" s="4">
        <v>6925.0291199999992</v>
      </c>
    </row>
    <row r="26" spans="1:15" x14ac:dyDescent="0.5">
      <c r="A26" s="3">
        <v>1987</v>
      </c>
      <c r="B26" s="3">
        <v>2530</v>
      </c>
      <c r="C26" s="4">
        <v>749.7532799999999</v>
      </c>
      <c r="D26" s="4">
        <v>675.82080000000008</v>
      </c>
      <c r="E26" s="4">
        <v>321.16608000000002</v>
      </c>
      <c r="F26" s="4">
        <v>481.3516800000001</v>
      </c>
      <c r="G26" s="4">
        <v>474.7420800000001</v>
      </c>
      <c r="H26" s="4">
        <v>205.58016000000006</v>
      </c>
      <c r="I26" s="4">
        <v>100.49184000000001</v>
      </c>
      <c r="J26" s="4">
        <v>178.08768000000003</v>
      </c>
      <c r="K26" s="4">
        <v>35.700480000000006</v>
      </c>
      <c r="L26" s="4">
        <v>170.50176000000002</v>
      </c>
      <c r="M26" s="4">
        <v>528.21503999999993</v>
      </c>
      <c r="N26" s="4">
        <v>444.86496000000017</v>
      </c>
      <c r="O26" s="4">
        <v>4366.2758400000002</v>
      </c>
    </row>
    <row r="27" spans="1:15" x14ac:dyDescent="0.5">
      <c r="A27" s="3">
        <v>1988</v>
      </c>
      <c r="B27" s="3">
        <v>2531</v>
      </c>
      <c r="C27" s="4">
        <v>233.93232000000006</v>
      </c>
      <c r="D27" s="4">
        <v>189.58060799999998</v>
      </c>
      <c r="E27" s="4">
        <v>98.57721600000005</v>
      </c>
      <c r="F27" s="4">
        <v>208.65600000000001</v>
      </c>
      <c r="G27" s="4">
        <v>169.37855999999999</v>
      </c>
      <c r="H27" s="4">
        <v>217.62</v>
      </c>
      <c r="I27" s="4">
        <v>207.22608</v>
      </c>
      <c r="J27" s="4">
        <v>138.9744</v>
      </c>
      <c r="K27" s="4">
        <v>60.380640000000007</v>
      </c>
      <c r="L27" s="4">
        <v>182.48544000000001</v>
      </c>
      <c r="M27" s="4">
        <v>355.29840000000007</v>
      </c>
      <c r="N27" s="4">
        <v>424.13760000000002</v>
      </c>
      <c r="O27" s="4">
        <v>2486.2472640000001</v>
      </c>
    </row>
    <row r="28" spans="1:15" x14ac:dyDescent="0.5">
      <c r="A28" s="3">
        <v>1989</v>
      </c>
      <c r="B28" s="3">
        <v>2532</v>
      </c>
      <c r="C28" s="4">
        <v>610.64927999999998</v>
      </c>
      <c r="D28" s="4">
        <v>630.62495999999999</v>
      </c>
      <c r="E28" s="4">
        <v>147.56256000000002</v>
      </c>
      <c r="F28" s="4">
        <v>202.92767999999998</v>
      </c>
      <c r="G28" s="4">
        <v>482.44896000000006</v>
      </c>
      <c r="H28" s="4">
        <v>518.90111999999999</v>
      </c>
      <c r="I28" s="4">
        <v>203.40288000000004</v>
      </c>
      <c r="J28" s="4">
        <v>289.93248000000006</v>
      </c>
      <c r="K28" s="4">
        <v>86.10624</v>
      </c>
      <c r="L28" s="4">
        <v>219.36960000000002</v>
      </c>
      <c r="M28" s="4">
        <v>402.14015999999998</v>
      </c>
      <c r="N28" s="4">
        <v>792.98784000000012</v>
      </c>
      <c r="O28" s="4">
        <v>4587.0537599999998</v>
      </c>
    </row>
    <row r="29" spans="1:15" x14ac:dyDescent="0.5">
      <c r="A29" s="3">
        <v>1990</v>
      </c>
      <c r="B29" s="3">
        <v>2533</v>
      </c>
      <c r="C29" s="4">
        <v>770.44607999999982</v>
      </c>
      <c r="D29" s="4">
        <v>663.31007999999997</v>
      </c>
      <c r="E29" s="4">
        <v>516.25727999999992</v>
      </c>
      <c r="F29" s="4">
        <v>443.2233599999999</v>
      </c>
      <c r="G29" s="4">
        <v>489.71520000000004</v>
      </c>
      <c r="H29" s="4">
        <v>616.63679999999999</v>
      </c>
      <c r="I29" s="4">
        <v>354.20544000000007</v>
      </c>
      <c r="J29" s="4">
        <v>338.98176000000001</v>
      </c>
      <c r="K29" s="4">
        <v>176.22144000000003</v>
      </c>
      <c r="L29" s="4">
        <v>210.23711999999998</v>
      </c>
      <c r="M29" s="4">
        <v>529.53696000000002</v>
      </c>
      <c r="N29" s="4">
        <v>728.72351999999978</v>
      </c>
      <c r="O29" s="4">
        <v>5837.4950399999998</v>
      </c>
    </row>
    <row r="30" spans="1:15" x14ac:dyDescent="0.5">
      <c r="A30" s="3">
        <v>1991</v>
      </c>
      <c r="B30" s="3">
        <v>2534</v>
      </c>
      <c r="C30" s="4">
        <v>627.37977599999999</v>
      </c>
      <c r="D30" s="4">
        <v>339.39907199999999</v>
      </c>
      <c r="E30" s="4">
        <v>147.56428799999998</v>
      </c>
      <c r="F30" s="4">
        <v>327.55536000000001</v>
      </c>
      <c r="G30" s="4">
        <v>381.63830400000006</v>
      </c>
      <c r="H30" s="4">
        <v>111.79123199999999</v>
      </c>
      <c r="I30" s="4">
        <v>174.57551999999998</v>
      </c>
      <c r="J30" s="4">
        <v>249.42816000000002</v>
      </c>
      <c r="K30" s="4">
        <v>134.66304</v>
      </c>
      <c r="L30" s="4">
        <v>194.14079999999998</v>
      </c>
      <c r="M30" s="4">
        <v>338.32684799999998</v>
      </c>
      <c r="N30" s="4">
        <v>475.63891200000012</v>
      </c>
      <c r="O30" s="4">
        <v>3502.1013120000007</v>
      </c>
    </row>
    <row r="31" spans="1:15" x14ac:dyDescent="0.5">
      <c r="A31" s="3">
        <v>1992</v>
      </c>
      <c r="B31" s="3">
        <v>2535</v>
      </c>
      <c r="C31" s="4">
        <v>431.59392000000014</v>
      </c>
      <c r="D31" s="4">
        <v>286.32096000000007</v>
      </c>
      <c r="E31" s="4">
        <v>60.402240000000006</v>
      </c>
      <c r="F31" s="4">
        <v>75.945599999999999</v>
      </c>
      <c r="G31" s="4">
        <v>83.350080000000034</v>
      </c>
      <c r="H31" s="4">
        <v>180.65376000000006</v>
      </c>
      <c r="I31" s="4">
        <v>57.801600000000015</v>
      </c>
      <c r="J31" s="4">
        <v>275.88384000000002</v>
      </c>
      <c r="K31" s="4">
        <v>267.28703999999999</v>
      </c>
      <c r="L31" s="4">
        <v>186.86592000000002</v>
      </c>
      <c r="M31" s="4">
        <v>440.39807999999999</v>
      </c>
      <c r="N31" s="4">
        <v>629.86463999999989</v>
      </c>
      <c r="O31" s="4">
        <v>2976.3676800000003</v>
      </c>
    </row>
    <row r="32" spans="1:15" x14ac:dyDescent="0.5">
      <c r="A32" s="3">
        <v>1993</v>
      </c>
      <c r="B32" s="3">
        <v>2536</v>
      </c>
      <c r="C32" s="4">
        <v>459.04319999999996</v>
      </c>
      <c r="D32" s="4">
        <v>408.4387200000001</v>
      </c>
      <c r="E32" s="4">
        <v>299.09088000000003</v>
      </c>
      <c r="F32" s="4">
        <v>397.38816000000008</v>
      </c>
      <c r="G32" s="4">
        <v>809.63711999999987</v>
      </c>
      <c r="H32" s="4">
        <v>368.56512000000004</v>
      </c>
      <c r="I32" s="4">
        <v>108.15552000000002</v>
      </c>
      <c r="J32" s="4">
        <v>458.40384</v>
      </c>
      <c r="K32" s="4">
        <v>133.98048000000003</v>
      </c>
      <c r="L32" s="4">
        <v>150.50879999999995</v>
      </c>
      <c r="M32" s="4">
        <v>228.96</v>
      </c>
      <c r="N32" s="4">
        <v>264.82463999999999</v>
      </c>
      <c r="O32" s="4">
        <v>4086.9964800000002</v>
      </c>
    </row>
    <row r="33" spans="1:15" x14ac:dyDescent="0.5">
      <c r="A33" s="3">
        <v>1994</v>
      </c>
      <c r="B33" s="3">
        <v>2537</v>
      </c>
      <c r="C33" s="4">
        <v>142.81056000000001</v>
      </c>
      <c r="D33" s="4">
        <v>149.73984000000002</v>
      </c>
      <c r="E33" s="4">
        <v>156.87648000000004</v>
      </c>
      <c r="F33" s="4">
        <v>85.155840000000012</v>
      </c>
      <c r="G33" s="4">
        <v>393.40598400000005</v>
      </c>
      <c r="H33" s="4">
        <v>537.67497600000002</v>
      </c>
      <c r="I33" s="4">
        <v>235.41407999999998</v>
      </c>
      <c r="J33" s="4">
        <v>489.50092800000004</v>
      </c>
      <c r="K33" s="4">
        <v>345.47040000000004</v>
      </c>
      <c r="L33" s="4">
        <v>373.04928000000001</v>
      </c>
      <c r="M33" s="4">
        <v>656.2995840000001</v>
      </c>
      <c r="N33" s="4">
        <v>900.98006400000008</v>
      </c>
      <c r="O33" s="4">
        <v>4466.3780160000006</v>
      </c>
    </row>
    <row r="34" spans="1:15" x14ac:dyDescent="0.5">
      <c r="A34" s="3">
        <v>1995</v>
      </c>
      <c r="B34" s="3">
        <v>2538</v>
      </c>
      <c r="C34" s="4">
        <v>757.56384000000003</v>
      </c>
      <c r="D34" s="4">
        <v>649.20960000000002</v>
      </c>
      <c r="E34" s="4">
        <v>481.49855999999994</v>
      </c>
      <c r="F34" s="4">
        <v>318.89375999999999</v>
      </c>
      <c r="G34" s="4">
        <v>1233.6105600000001</v>
      </c>
      <c r="H34" s="4">
        <v>2439.5040000000004</v>
      </c>
      <c r="I34" s="4">
        <v>824.61887999999976</v>
      </c>
      <c r="J34" s="4">
        <v>494.51040000000012</v>
      </c>
      <c r="K34" s="4">
        <v>364.87584000000004</v>
      </c>
      <c r="L34" s="4">
        <v>465.97248000000002</v>
      </c>
      <c r="M34" s="4">
        <v>712.71360000000004</v>
      </c>
      <c r="N34" s="4">
        <v>953.12160000000006</v>
      </c>
      <c r="O34" s="4">
        <v>9696.0931199999995</v>
      </c>
    </row>
    <row r="35" spans="1:15" x14ac:dyDescent="0.5">
      <c r="A35" s="3">
        <v>1996</v>
      </c>
      <c r="B35" s="3">
        <v>2539</v>
      </c>
      <c r="C35" s="4">
        <v>955.45007999999996</v>
      </c>
      <c r="D35" s="4">
        <v>770.72688000000005</v>
      </c>
      <c r="E35" s="4">
        <v>798.27552000000003</v>
      </c>
      <c r="F35" s="4">
        <v>610.45488000000023</v>
      </c>
      <c r="G35" s="4">
        <v>823.89311999999995</v>
      </c>
      <c r="H35" s="4">
        <v>668.43792000000008</v>
      </c>
      <c r="I35" s="4">
        <v>286.26047999999997</v>
      </c>
      <c r="J35" s="4">
        <v>334.22112000000004</v>
      </c>
      <c r="K35" s="4">
        <v>207.01439999999997</v>
      </c>
      <c r="L35" s="4">
        <v>331.21007999999995</v>
      </c>
      <c r="M35" s="4">
        <v>574.54704000000004</v>
      </c>
      <c r="N35" s="4">
        <v>769.97088000000008</v>
      </c>
      <c r="O35" s="4">
        <v>7130.4624000000003</v>
      </c>
    </row>
    <row r="36" spans="1:15" x14ac:dyDescent="0.5">
      <c r="A36" s="3">
        <v>1997</v>
      </c>
      <c r="B36" s="3">
        <v>2540</v>
      </c>
      <c r="C36" s="4">
        <v>752.12495999999999</v>
      </c>
      <c r="D36" s="4">
        <v>658.17360000000008</v>
      </c>
      <c r="E36" s="4">
        <v>384.45840000000004</v>
      </c>
      <c r="F36" s="4">
        <v>420.99696</v>
      </c>
      <c r="G36" s="4">
        <v>441.11952000000002</v>
      </c>
      <c r="H36" s="4">
        <v>363.52800000000008</v>
      </c>
      <c r="I36" s="4">
        <v>289.51776000000001</v>
      </c>
      <c r="J36" s="4">
        <v>426.69072000000011</v>
      </c>
      <c r="K36" s="4">
        <v>308.2060800000001</v>
      </c>
      <c r="L36" s="4">
        <v>391.02048000000002</v>
      </c>
      <c r="M36" s="4">
        <v>642.81168000000014</v>
      </c>
      <c r="N36" s="4">
        <v>622.87487999999996</v>
      </c>
      <c r="O36" s="4">
        <v>5701.5230400000009</v>
      </c>
    </row>
    <row r="37" spans="1:15" x14ac:dyDescent="0.5">
      <c r="A37" s="3">
        <v>1998</v>
      </c>
      <c r="B37" s="3">
        <v>2541</v>
      </c>
      <c r="C37" s="4">
        <v>574.40448000000015</v>
      </c>
      <c r="D37" s="4">
        <v>293.22000000000003</v>
      </c>
      <c r="E37" s="4">
        <v>202.16736000000003</v>
      </c>
      <c r="F37" s="4">
        <v>173.43244800000002</v>
      </c>
      <c r="G37" s="4">
        <v>349.33680000000004</v>
      </c>
      <c r="H37" s="4">
        <v>228.33532800000009</v>
      </c>
      <c r="I37" s="4">
        <v>177.60729600000005</v>
      </c>
      <c r="J37" s="4">
        <v>306.43920000000003</v>
      </c>
      <c r="K37" s="4">
        <v>203.07888</v>
      </c>
      <c r="L37" s="4">
        <v>343.93680000000001</v>
      </c>
      <c r="M37" s="4">
        <v>415.43712000000005</v>
      </c>
      <c r="N37" s="4">
        <v>523.27296000000013</v>
      </c>
      <c r="O37" s="4">
        <v>3790.6686720000007</v>
      </c>
    </row>
    <row r="38" spans="1:15" x14ac:dyDescent="0.5">
      <c r="A38" s="3">
        <v>1999</v>
      </c>
      <c r="B38" s="3">
        <v>2542</v>
      </c>
      <c r="C38" s="4">
        <v>237.88511999999992</v>
      </c>
      <c r="D38" s="4">
        <v>126.58032</v>
      </c>
      <c r="E38" s="4">
        <v>62.72208000000002</v>
      </c>
      <c r="F38" s="4">
        <v>112.27679999999998</v>
      </c>
      <c r="G38" s="4">
        <v>249.19488000000004</v>
      </c>
      <c r="H38" s="4">
        <v>450.24336</v>
      </c>
      <c r="I38" s="4">
        <v>83.846880000000013</v>
      </c>
      <c r="J38" s="4">
        <v>69.072480000000013</v>
      </c>
      <c r="K38" s="4">
        <v>78.472800000000007</v>
      </c>
      <c r="L38" s="4">
        <v>539.80128000000002</v>
      </c>
      <c r="M38" s="4">
        <v>894.46032000000025</v>
      </c>
      <c r="N38" s="4">
        <v>995.84640000000002</v>
      </c>
      <c r="O38" s="4">
        <v>3900.40272</v>
      </c>
    </row>
    <row r="39" spans="1:15" x14ac:dyDescent="0.5">
      <c r="A39" s="3">
        <v>2000</v>
      </c>
      <c r="B39" s="3">
        <v>2543</v>
      </c>
      <c r="C39" s="4">
        <v>738.4867200000001</v>
      </c>
      <c r="D39" s="4">
        <v>490.24655999999999</v>
      </c>
      <c r="E39" s="4">
        <v>365.98176000000001</v>
      </c>
      <c r="F39" s="4">
        <v>283.13279999999997</v>
      </c>
      <c r="G39" s="4">
        <v>360.79776000000004</v>
      </c>
      <c r="H39" s="4">
        <v>248.74560000000002</v>
      </c>
      <c r="I39" s="4">
        <v>334.63152000000002</v>
      </c>
      <c r="J39" s="4">
        <v>322.30223999999998</v>
      </c>
      <c r="K39" s="4">
        <v>490.23791999999997</v>
      </c>
      <c r="L39" s="4">
        <v>782.14896000000022</v>
      </c>
      <c r="M39" s="4">
        <v>958.23647999999991</v>
      </c>
      <c r="N39" s="4">
        <v>823.91039999999987</v>
      </c>
      <c r="O39" s="4">
        <v>6198.8587199999993</v>
      </c>
    </row>
    <row r="40" spans="1:15" x14ac:dyDescent="0.5">
      <c r="A40" s="3">
        <v>2001</v>
      </c>
      <c r="B40" s="3">
        <v>2544</v>
      </c>
      <c r="C40" s="4">
        <v>1060.9228799999999</v>
      </c>
      <c r="D40" s="4">
        <v>429.91775999999993</v>
      </c>
      <c r="E40" s="4">
        <v>157.82256000000001</v>
      </c>
      <c r="F40" s="4">
        <v>404.97840000000002</v>
      </c>
      <c r="G40" s="4">
        <v>1063.5589439999999</v>
      </c>
      <c r="H40" s="4">
        <v>1543.8124800000005</v>
      </c>
      <c r="I40" s="4">
        <v>260.07696000000004</v>
      </c>
      <c r="J40" s="4">
        <v>196.30944000000005</v>
      </c>
      <c r="K40" s="4">
        <v>473.04000000000008</v>
      </c>
      <c r="L40" s="4">
        <v>693.01440000000002</v>
      </c>
      <c r="M40" s="4">
        <v>902.91888000000029</v>
      </c>
      <c r="N40" s="4">
        <v>1121.22576</v>
      </c>
      <c r="O40" s="4">
        <v>8307.5984640000006</v>
      </c>
    </row>
    <row r="41" spans="1:15" x14ac:dyDescent="0.5">
      <c r="A41" s="3">
        <v>2002</v>
      </c>
      <c r="B41" s="3">
        <v>2545</v>
      </c>
      <c r="C41" s="4">
        <v>1062.5256000000002</v>
      </c>
      <c r="D41" s="4">
        <v>840.00240000000008</v>
      </c>
      <c r="E41" s="4">
        <v>419.1696</v>
      </c>
      <c r="F41" s="4">
        <v>664.48512000000017</v>
      </c>
      <c r="G41" s="4">
        <v>577.98576000000003</v>
      </c>
      <c r="H41" s="4">
        <v>363.71376000000009</v>
      </c>
      <c r="I41" s="4">
        <v>272.916</v>
      </c>
      <c r="J41" s="4">
        <v>297.04752000000013</v>
      </c>
      <c r="K41" s="4">
        <v>240.95232000000001</v>
      </c>
      <c r="L41" s="4">
        <v>723.43152000000009</v>
      </c>
      <c r="M41" s="4">
        <v>835.90271999999993</v>
      </c>
      <c r="N41" s="4">
        <v>910.00799999999992</v>
      </c>
      <c r="O41" s="4">
        <v>7208.1403200000013</v>
      </c>
    </row>
    <row r="42" spans="1:15" x14ac:dyDescent="0.5">
      <c r="A42" s="3">
        <v>2003</v>
      </c>
      <c r="B42" s="3">
        <v>2546</v>
      </c>
      <c r="C42" s="4">
        <v>627.24671999999998</v>
      </c>
      <c r="D42" s="4">
        <v>891.44064000000003</v>
      </c>
      <c r="E42" s="4">
        <v>509.95871999999997</v>
      </c>
      <c r="F42" s="4">
        <v>556.84799999999996</v>
      </c>
      <c r="G42" s="4">
        <v>474.33600000000001</v>
      </c>
      <c r="H42" s="4">
        <v>355.89628800000003</v>
      </c>
      <c r="I42" s="4">
        <v>232.82380799999999</v>
      </c>
      <c r="J42" s="4">
        <v>571.01328000000001</v>
      </c>
      <c r="K42" s="4">
        <v>505.693152</v>
      </c>
      <c r="L42" s="4">
        <v>515.34403199999997</v>
      </c>
      <c r="M42" s="4">
        <v>639.23039999999992</v>
      </c>
      <c r="N42" s="4">
        <v>755.41248000000007</v>
      </c>
      <c r="O42" s="4">
        <v>6635.2435199999991</v>
      </c>
    </row>
    <row r="43" spans="1:15" x14ac:dyDescent="0.5">
      <c r="A43" s="3">
        <v>2004</v>
      </c>
      <c r="B43" s="3">
        <v>2547</v>
      </c>
      <c r="C43" s="4">
        <v>742.91471999999999</v>
      </c>
      <c r="D43" s="4">
        <v>417.27744000000007</v>
      </c>
      <c r="E43" s="4">
        <v>218.88144</v>
      </c>
      <c r="F43" s="4">
        <v>444.4027200000001</v>
      </c>
      <c r="G43" s="4">
        <v>243.24624</v>
      </c>
      <c r="H43" s="4">
        <v>505.16784000000013</v>
      </c>
      <c r="I43" s="4">
        <v>301.03919999999999</v>
      </c>
      <c r="J43" s="4">
        <v>597.52512000000013</v>
      </c>
      <c r="K43" s="4">
        <v>748.1894400000001</v>
      </c>
      <c r="L43" s="4">
        <v>828.01439999999991</v>
      </c>
      <c r="M43" s="4">
        <v>794.48687999999993</v>
      </c>
      <c r="N43" s="4">
        <v>883.90223999999989</v>
      </c>
      <c r="O43" s="4">
        <v>6725.0476799999997</v>
      </c>
    </row>
    <row r="44" spans="1:15" x14ac:dyDescent="0.5">
      <c r="A44" s="3">
        <v>2005</v>
      </c>
      <c r="B44" s="3">
        <v>2548</v>
      </c>
      <c r="C44" s="4">
        <v>639.36</v>
      </c>
      <c r="D44" s="4">
        <v>706.79952000000003</v>
      </c>
      <c r="E44" s="4">
        <v>394.11360000000008</v>
      </c>
      <c r="F44" s="4">
        <v>356.31792000000002</v>
      </c>
      <c r="G44" s="4">
        <v>237.50063999999998</v>
      </c>
      <c r="H44" s="4">
        <v>343.12464</v>
      </c>
      <c r="I44" s="4">
        <v>248.13648000000003</v>
      </c>
      <c r="J44" s="4">
        <v>253.13472000000002</v>
      </c>
      <c r="K44" s="4">
        <v>570.07584000000008</v>
      </c>
      <c r="L44" s="4">
        <v>723.12480000000005</v>
      </c>
      <c r="M44" s="4">
        <v>743.51520000000005</v>
      </c>
      <c r="N44" s="4">
        <v>853.63200000000006</v>
      </c>
      <c r="O44" s="4">
        <v>6068.8353600000009</v>
      </c>
    </row>
    <row r="45" spans="1:15" x14ac:dyDescent="0.5">
      <c r="A45" s="3">
        <v>2006</v>
      </c>
      <c r="B45" s="3">
        <v>2549</v>
      </c>
      <c r="C45" s="4">
        <v>744.14160000000004</v>
      </c>
      <c r="D45" s="4">
        <v>346.15296000000001</v>
      </c>
      <c r="E45" s="4">
        <v>229.08528000000004</v>
      </c>
      <c r="F45" s="4">
        <v>155.61936000000003</v>
      </c>
      <c r="G45" s="4">
        <v>320.82047999999998</v>
      </c>
      <c r="H45" s="4">
        <v>418.31856000000005</v>
      </c>
      <c r="I45" s="4">
        <v>545.28768000000014</v>
      </c>
      <c r="J45" s="4">
        <v>215.13167999999999</v>
      </c>
      <c r="K45" s="4">
        <v>662.00976000000003</v>
      </c>
      <c r="L45" s="4">
        <v>831.07728000000009</v>
      </c>
      <c r="M45" s="4">
        <v>646.32816000000003</v>
      </c>
      <c r="N45" s="4">
        <v>677.50560000000007</v>
      </c>
      <c r="O45" s="4">
        <v>5791.4784000000009</v>
      </c>
    </row>
    <row r="46" spans="1:15" x14ac:dyDescent="0.5">
      <c r="A46" s="3">
        <v>2007</v>
      </c>
      <c r="B46" s="3">
        <v>2550</v>
      </c>
      <c r="C46" s="4">
        <v>566.68464000000006</v>
      </c>
      <c r="D46" s="4">
        <v>210.96287999999998</v>
      </c>
      <c r="E46" s="4">
        <v>454.62815999999998</v>
      </c>
      <c r="F46" s="4">
        <v>482.15087999999992</v>
      </c>
      <c r="G46" s="4">
        <v>539.42111999999997</v>
      </c>
      <c r="H46" s="4">
        <v>346.70592000000005</v>
      </c>
      <c r="I46" s="4">
        <v>259.98192</v>
      </c>
      <c r="J46" s="4">
        <v>390.22991999999994</v>
      </c>
      <c r="K46" s="4">
        <v>495.98352000000011</v>
      </c>
      <c r="L46" s="4">
        <v>659.41775999999993</v>
      </c>
      <c r="M46" s="4">
        <v>651.89664000000016</v>
      </c>
      <c r="N46" s="4">
        <v>631.60559999999998</v>
      </c>
      <c r="O46" s="4">
        <v>5689.66896</v>
      </c>
    </row>
    <row r="47" spans="1:15" x14ac:dyDescent="0.5">
      <c r="A47" s="3">
        <v>2008</v>
      </c>
      <c r="B47" s="3">
        <v>2551</v>
      </c>
      <c r="C47" s="4">
        <v>771.80255999999997</v>
      </c>
      <c r="D47" s="4">
        <v>471.35952000000015</v>
      </c>
      <c r="E47" s="4">
        <v>444.76992000000001</v>
      </c>
      <c r="F47" s="4">
        <v>474.03360000000004</v>
      </c>
      <c r="G47" s="4">
        <v>329.00255999999996</v>
      </c>
      <c r="H47" s="4">
        <v>276.39792000000006</v>
      </c>
      <c r="I47" s="4">
        <v>215.00208000000003</v>
      </c>
      <c r="J47" s="4">
        <v>240.59376000000003</v>
      </c>
      <c r="K47" s="4">
        <v>705.55536000000018</v>
      </c>
      <c r="L47" s="4">
        <v>877.75056000000006</v>
      </c>
      <c r="M47" s="4">
        <v>867.84480000000008</v>
      </c>
      <c r="N47" s="4">
        <v>1014.3792000000001</v>
      </c>
      <c r="O47" s="4">
        <v>6688.4918400000006</v>
      </c>
    </row>
    <row r="48" spans="1:15" x14ac:dyDescent="0.5">
      <c r="A48" s="3">
        <v>2009</v>
      </c>
      <c r="B48" s="3">
        <v>2552</v>
      </c>
      <c r="C48" s="4">
        <v>1023.9341759999999</v>
      </c>
      <c r="D48" s="4">
        <v>838.43337600000018</v>
      </c>
      <c r="E48" s="4">
        <v>523.16841600000021</v>
      </c>
      <c r="F48" s="4">
        <v>415.49414400000012</v>
      </c>
      <c r="G48" s="4">
        <v>563.40403200000014</v>
      </c>
      <c r="H48" s="4">
        <v>509.58720000000005</v>
      </c>
      <c r="I48" s="4">
        <v>420.07507199999998</v>
      </c>
      <c r="J48" s="4">
        <v>445.60972800000008</v>
      </c>
      <c r="K48" s="4">
        <v>712.66953599999988</v>
      </c>
      <c r="L48" s="4">
        <v>692.13484800000003</v>
      </c>
      <c r="M48" s="4">
        <v>716.15750400000024</v>
      </c>
      <c r="N48" s="4">
        <v>688.99507199999994</v>
      </c>
      <c r="O48" s="4">
        <v>7549.6631040000011</v>
      </c>
    </row>
    <row r="49" spans="1:15" x14ac:dyDescent="0.5">
      <c r="A49" s="3">
        <v>2010</v>
      </c>
      <c r="B49" s="3">
        <v>2553</v>
      </c>
      <c r="C49" s="4">
        <v>346.14431999999999</v>
      </c>
      <c r="D49" s="4">
        <v>232.72704000000004</v>
      </c>
      <c r="E49" s="4">
        <v>305.76959999999997</v>
      </c>
      <c r="F49" s="4">
        <v>275.26175999999998</v>
      </c>
      <c r="G49" s="4">
        <v>340.8048</v>
      </c>
      <c r="H49" s="4">
        <v>286.39871999999997</v>
      </c>
      <c r="I49" s="4">
        <v>196.54272000000006</v>
      </c>
      <c r="J49" s="4">
        <v>162.14688000000001</v>
      </c>
      <c r="K49" s="4">
        <v>436.43232000000012</v>
      </c>
      <c r="L49" s="4">
        <v>863.36928000000046</v>
      </c>
      <c r="M49" s="4">
        <v>919.1232</v>
      </c>
      <c r="N49" s="4">
        <v>774.83519999999999</v>
      </c>
      <c r="O49" s="4">
        <v>5139.5558399999991</v>
      </c>
    </row>
    <row r="50" spans="1:15" x14ac:dyDescent="0.5">
      <c r="A50" s="3">
        <v>2011</v>
      </c>
      <c r="B50" s="3">
        <v>2554</v>
      </c>
      <c r="C50" s="4">
        <v>377.69760000000002</v>
      </c>
      <c r="D50" s="4">
        <v>167.52095999999997</v>
      </c>
      <c r="E50" s="4">
        <v>197.73504000000005</v>
      </c>
      <c r="F50" s="4">
        <v>561.78143999999998</v>
      </c>
      <c r="G50" s="4">
        <v>2347.5311999999999</v>
      </c>
      <c r="H50" s="4">
        <v>2416.020480000001</v>
      </c>
      <c r="I50" s="4">
        <v>1257.8889600000002</v>
      </c>
      <c r="J50" s="4">
        <v>555.89760000000001</v>
      </c>
      <c r="K50" s="4">
        <v>959.17824000000019</v>
      </c>
      <c r="L50" s="4">
        <v>1503.6796800000002</v>
      </c>
      <c r="M50" s="4">
        <v>1629.7804800000001</v>
      </c>
      <c r="N50" s="4">
        <v>1043.4873600000001</v>
      </c>
      <c r="O50" s="4">
        <v>13018.199040000003</v>
      </c>
    </row>
    <row r="51" spans="1:15" x14ac:dyDescent="0.5">
      <c r="A51" s="3">
        <v>2012</v>
      </c>
      <c r="B51" s="3">
        <v>2555</v>
      </c>
      <c r="C51" s="4">
        <v>670.78367999999989</v>
      </c>
      <c r="D51" s="4">
        <v>673.17695999999989</v>
      </c>
      <c r="E51" s="4">
        <v>634.72032000000002</v>
      </c>
      <c r="F51" s="4">
        <v>464.00256000000002</v>
      </c>
      <c r="G51" s="4">
        <v>386.90784000000008</v>
      </c>
      <c r="H51" s="4">
        <v>248.52960000000004</v>
      </c>
      <c r="I51" s="4">
        <v>198.40895999999998</v>
      </c>
      <c r="J51" s="4">
        <v>450.99071999999995</v>
      </c>
      <c r="K51" s="4">
        <v>674.49888000000021</v>
      </c>
      <c r="L51" s="4">
        <v>847.93824000000006</v>
      </c>
      <c r="M51" s="4">
        <v>570.99167999999997</v>
      </c>
      <c r="N51" s="4">
        <v>419.57568000000003</v>
      </c>
      <c r="O51" s="4">
        <v>6240.5251199999993</v>
      </c>
    </row>
    <row r="52" spans="1:15" x14ac:dyDescent="0.5">
      <c r="A52" s="3">
        <v>2013</v>
      </c>
      <c r="B52" s="3">
        <v>2556</v>
      </c>
      <c r="C52" s="4">
        <v>255.79583999999997</v>
      </c>
      <c r="D52" s="4">
        <v>341.28432000000009</v>
      </c>
      <c r="E52" s="4">
        <v>281.47392000000002</v>
      </c>
      <c r="F52" s="4">
        <v>255.08736000000005</v>
      </c>
      <c r="G52" s="4">
        <v>163.26576000000003</v>
      </c>
      <c r="H52" s="4">
        <v>157.70159999999996</v>
      </c>
      <c r="I52" s="4">
        <v>105.15312</v>
      </c>
      <c r="J52" s="4">
        <v>47.995200000000004</v>
      </c>
      <c r="K52" s="4">
        <v>234.23904000000002</v>
      </c>
      <c r="L52" s="4">
        <v>374.56128000000007</v>
      </c>
      <c r="M52" s="4">
        <v>432.71711999999997</v>
      </c>
      <c r="N52" s="4">
        <v>362.18016</v>
      </c>
      <c r="O52" s="4">
        <v>3011.4547199999997</v>
      </c>
    </row>
    <row r="53" spans="1:15" x14ac:dyDescent="0.5">
      <c r="A53" s="3">
        <v>2014</v>
      </c>
      <c r="B53" s="3">
        <v>2557</v>
      </c>
      <c r="C53" s="4">
        <v>362.65103999999997</v>
      </c>
      <c r="D53" s="4">
        <v>644.52671999999995</v>
      </c>
      <c r="E53" s="4">
        <v>548.83440000000007</v>
      </c>
      <c r="F53" s="4">
        <v>530.47872000000007</v>
      </c>
      <c r="G53" s="4">
        <v>252.84528000000009</v>
      </c>
      <c r="H53" s="4">
        <v>244.59407999999996</v>
      </c>
      <c r="I53" s="4">
        <v>159.11856</v>
      </c>
      <c r="J53" s="4">
        <v>97.839360000000028</v>
      </c>
      <c r="K53" s="4">
        <v>136.91376</v>
      </c>
      <c r="L53" s="4">
        <v>228.07007999999996</v>
      </c>
      <c r="M53" s="4">
        <v>316.17216000000008</v>
      </c>
      <c r="N53" s="4">
        <v>342.37296000000009</v>
      </c>
      <c r="O53" s="4">
        <v>3864.4171200000001</v>
      </c>
    </row>
    <row r="54" spans="1:15" x14ac:dyDescent="0.5">
      <c r="A54" s="3">
        <v>2015</v>
      </c>
      <c r="B54" s="3">
        <v>2558</v>
      </c>
      <c r="C54" s="4">
        <v>371.50272000000012</v>
      </c>
      <c r="D54" s="4">
        <v>987.00335999999982</v>
      </c>
      <c r="E54" s="4">
        <v>673.30223999999998</v>
      </c>
      <c r="F54" s="4">
        <v>412.45631999999995</v>
      </c>
      <c r="G54" s="4">
        <v>411.72624000000013</v>
      </c>
      <c r="H54" s="4">
        <v>265.33439999999996</v>
      </c>
      <c r="I54" s="4">
        <v>106.69104000000002</v>
      </c>
      <c r="J54" s="4">
        <v>145.73952</v>
      </c>
      <c r="K54" s="4">
        <v>142.90992</v>
      </c>
      <c r="L54" s="4">
        <v>153.01008000000002</v>
      </c>
      <c r="M54" s="4">
        <v>130.2912</v>
      </c>
      <c r="N54" s="4">
        <v>165.50783999999999</v>
      </c>
      <c r="O54" s="4">
        <v>3965.4748800000007</v>
      </c>
    </row>
    <row r="55" spans="1:15" x14ac:dyDescent="0.5">
      <c r="A55" s="3">
        <v>2016</v>
      </c>
      <c r="B55" s="3">
        <v>2559</v>
      </c>
      <c r="C55" s="4">
        <v>175.67712</v>
      </c>
      <c r="D55" s="4">
        <v>174.75696000000005</v>
      </c>
      <c r="E55" s="4">
        <v>174.03551999999996</v>
      </c>
      <c r="F55" s="4">
        <v>191.04336000000001</v>
      </c>
      <c r="G55" s="4">
        <v>228.21696000000003</v>
      </c>
      <c r="H55" s="4">
        <v>169.05887999999999</v>
      </c>
      <c r="I55" s="4">
        <v>152.51328000000001</v>
      </c>
      <c r="J55" s="4">
        <v>91.869119999999995</v>
      </c>
      <c r="K55" s="4">
        <v>368.69471999999996</v>
      </c>
      <c r="L55" s="4">
        <v>620.4902400000002</v>
      </c>
      <c r="M55" s="4">
        <v>694.07712000000015</v>
      </c>
      <c r="N55" s="4">
        <v>647.11440000000005</v>
      </c>
      <c r="O55" s="4">
        <v>3687.5476800000001</v>
      </c>
    </row>
    <row r="56" spans="1:15" x14ac:dyDescent="0.5">
      <c r="A56" s="3">
        <v>2017</v>
      </c>
      <c r="B56" s="3">
        <v>2560</v>
      </c>
      <c r="C56" s="4">
        <v>282.23856000000006</v>
      </c>
      <c r="D56" s="4">
        <v>288.07920000000007</v>
      </c>
      <c r="E56" s="4">
        <v>138.63311999999999</v>
      </c>
      <c r="F56" s="4">
        <v>218.13408000000004</v>
      </c>
      <c r="G56" s="4">
        <v>111.41712000000003</v>
      </c>
      <c r="H56" s="4">
        <v>165.48192000000003</v>
      </c>
      <c r="I56" s="4">
        <v>166.12560000000002</v>
      </c>
      <c r="J56" s="4">
        <v>76.619519999999994</v>
      </c>
      <c r="K56" s="4">
        <v>711.28800000000001</v>
      </c>
      <c r="L56" s="4">
        <v>708.26400000000001</v>
      </c>
      <c r="M56" s="4">
        <v>669.3839999999999</v>
      </c>
      <c r="N56" s="4">
        <v>613.6776000000001</v>
      </c>
      <c r="O56" s="4">
        <v>4149.3427200000006</v>
      </c>
    </row>
    <row r="57" spans="1:15" x14ac:dyDescent="0.5">
      <c r="A57" s="3">
        <v>2018</v>
      </c>
      <c r="B57" s="3">
        <v>2561</v>
      </c>
      <c r="C57" s="4">
        <v>543.01104000000009</v>
      </c>
      <c r="D57" s="4">
        <v>636.47856000000024</v>
      </c>
      <c r="E57" s="4">
        <v>516.4559999999999</v>
      </c>
      <c r="F57" s="4">
        <v>595.76256000000001</v>
      </c>
      <c r="G57" s="4">
        <v>1053.942624</v>
      </c>
      <c r="H57" s="4">
        <v>392.65776</v>
      </c>
      <c r="I57" s="4">
        <v>333.52992</v>
      </c>
      <c r="J57" s="4">
        <v>391.7808</v>
      </c>
      <c r="K57" s="4">
        <v>709.56431999999995</v>
      </c>
      <c r="L57" s="4">
        <v>761.11056000000008</v>
      </c>
      <c r="M57" s="4">
        <v>611.87011199999995</v>
      </c>
      <c r="N57" s="4">
        <v>662.4676800000002</v>
      </c>
      <c r="O57" s="4">
        <v>7208.6319359999998</v>
      </c>
    </row>
    <row r="58" spans="1:15" x14ac:dyDescent="0.5">
      <c r="A58" s="3">
        <v>2019</v>
      </c>
      <c r="B58" s="3">
        <v>2562</v>
      </c>
      <c r="C58" s="4">
        <v>367.97759999999948</v>
      </c>
      <c r="D58" s="4">
        <v>547.02431999999897</v>
      </c>
      <c r="E58" s="4">
        <v>631.74383999999918</v>
      </c>
      <c r="F58" s="4">
        <v>626.49935999999923</v>
      </c>
      <c r="G58" s="4">
        <v>334.8431999999994</v>
      </c>
      <c r="H58" s="4">
        <v>236.49839999999961</v>
      </c>
      <c r="I58" s="4">
        <v>340.61903999999936</v>
      </c>
      <c r="J58" s="4">
        <v>150.44399999999911</v>
      </c>
      <c r="K58" s="4">
        <v>128.48111999999941</v>
      </c>
      <c r="L58" s="4">
        <v>130.88303999999914</v>
      </c>
      <c r="M58" s="4">
        <v>171.91871999999913</v>
      </c>
      <c r="N58" s="4">
        <v>145.47167999999962</v>
      </c>
      <c r="O58" s="4">
        <v>3812.4043199999924</v>
      </c>
    </row>
    <row r="59" spans="1:15" x14ac:dyDescent="0.5">
      <c r="A59" s="3">
        <v>2020</v>
      </c>
      <c r="B59" s="3">
        <v>2563</v>
      </c>
      <c r="C59" s="4">
        <v>256.04640000000006</v>
      </c>
      <c r="D59" s="4">
        <v>280.37577599999992</v>
      </c>
      <c r="E59" s="4">
        <v>310.98988800000001</v>
      </c>
      <c r="F59" s="4">
        <v>397.81929600000007</v>
      </c>
      <c r="G59" s="4">
        <v>586.48492800000008</v>
      </c>
      <c r="H59" s="4">
        <v>483.24384000000003</v>
      </c>
      <c r="I59" s="4">
        <v>304.84857599999998</v>
      </c>
      <c r="J59" s="4">
        <v>372.74428800000004</v>
      </c>
      <c r="K59" s="4">
        <v>339.59865600000006</v>
      </c>
      <c r="L59" s="4">
        <v>430.84310399999987</v>
      </c>
      <c r="M59" s="4">
        <v>379.96473600000002</v>
      </c>
      <c r="N59" s="4">
        <v>595.35993600000006</v>
      </c>
      <c r="O59" s="4">
        <v>4738.3194240000003</v>
      </c>
    </row>
    <row r="60" spans="1:15" x14ac:dyDescent="0.5">
      <c r="A60" s="3">
        <v>2021</v>
      </c>
      <c r="B60" s="3">
        <v>2564</v>
      </c>
      <c r="C60" s="4">
        <v>364.78684800000008</v>
      </c>
      <c r="D60" s="4">
        <v>365.6007360000001</v>
      </c>
      <c r="E60" s="4">
        <v>512.78313600000001</v>
      </c>
      <c r="F60" s="4">
        <v>449.73619200000007</v>
      </c>
      <c r="G60" s="4">
        <v>274.448736</v>
      </c>
      <c r="H60" s="4">
        <v>178.64755199999999</v>
      </c>
      <c r="I60" s="4">
        <v>86.908896000000013</v>
      </c>
      <c r="J60" s="4">
        <v>70.305408000000014</v>
      </c>
      <c r="K60" s="4">
        <v>103.41561600000003</v>
      </c>
      <c r="L60" s="4">
        <v>128.00332799999998</v>
      </c>
      <c r="M60" s="4">
        <v>94.920767999999981</v>
      </c>
      <c r="N60" s="4">
        <v>181.15315199999998</v>
      </c>
      <c r="O60" s="4">
        <v>2810.7103680000005</v>
      </c>
    </row>
    <row r="61" spans="1:15" x14ac:dyDescent="0.5">
      <c r="A61" s="3">
        <v>2022</v>
      </c>
      <c r="B61" s="3">
        <v>2565</v>
      </c>
      <c r="C61" s="4">
        <v>188.65180799999999</v>
      </c>
      <c r="D61" s="4">
        <v>188.92310400000002</v>
      </c>
      <c r="E61" s="4">
        <v>261.06883200000004</v>
      </c>
      <c r="F61" s="4">
        <v>312.87859200000003</v>
      </c>
      <c r="G61" s="4">
        <v>283.97174399999994</v>
      </c>
      <c r="H61" s="4">
        <v>193.57660800000008</v>
      </c>
      <c r="I61" s="4">
        <v>212.51808000000005</v>
      </c>
      <c r="J61" s="4">
        <v>227.11708800000002</v>
      </c>
      <c r="K61" s="4">
        <v>480.45657600000004</v>
      </c>
      <c r="L61" s="4">
        <v>422.10374400000012</v>
      </c>
      <c r="M61" s="4">
        <v>382.35455999999999</v>
      </c>
      <c r="N61" s="4">
        <v>410.67475200000013</v>
      </c>
      <c r="O61" s="4">
        <v>3564.2954880000007</v>
      </c>
    </row>
    <row r="62" spans="1:15" x14ac:dyDescent="0.5">
      <c r="A62" s="3">
        <v>2023</v>
      </c>
      <c r="B62" s="3">
        <v>2566</v>
      </c>
      <c r="C62" s="4">
        <v>399.27168000000006</v>
      </c>
      <c r="D62" s="4">
        <v>342.96393599999993</v>
      </c>
      <c r="E62" s="4">
        <v>247.50489600000003</v>
      </c>
      <c r="F62" s="4">
        <v>238.98931199999998</v>
      </c>
      <c r="G62" s="4">
        <v>175.81190400000003</v>
      </c>
      <c r="H62" s="4">
        <v>169.483968</v>
      </c>
      <c r="I62" s="4">
        <v>164.24380800000003</v>
      </c>
      <c r="J62" s="4">
        <v>116.08790399999998</v>
      </c>
      <c r="K62" s="4">
        <v>257.44348800000006</v>
      </c>
      <c r="L62" s="4">
        <v>216.666144</v>
      </c>
      <c r="M62" s="4">
        <v>287.88091199999991</v>
      </c>
      <c r="N62" s="4">
        <v>240.43046400000003</v>
      </c>
      <c r="O62" s="4">
        <v>2856.7784160000006</v>
      </c>
    </row>
    <row r="63" spans="1:15" x14ac:dyDescent="0.5">
      <c r="A63" s="3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5">
      <c r="A64" s="3"/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5">
      <c r="A65" s="3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5">
      <c r="A66" s="3"/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5">
      <c r="A67" s="3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5">
      <c r="A68" s="3"/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5">
      <c r="A69" s="3"/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5">
      <c r="C70" s="1" t="s">
        <v>16</v>
      </c>
      <c r="D70" s="1" t="s">
        <v>17</v>
      </c>
      <c r="E70" s="1" t="s">
        <v>18</v>
      </c>
      <c r="F70" s="1" t="s">
        <v>19</v>
      </c>
      <c r="G70" s="1" t="s">
        <v>20</v>
      </c>
      <c r="H70" s="1" t="s">
        <v>21</v>
      </c>
      <c r="I70" s="1" t="s">
        <v>22</v>
      </c>
      <c r="J70" s="1" t="s">
        <v>23</v>
      </c>
      <c r="K70" s="1" t="s">
        <v>24</v>
      </c>
      <c r="L70" s="1" t="s">
        <v>25</v>
      </c>
      <c r="M70" s="1" t="s">
        <v>26</v>
      </c>
      <c r="N70" s="1" t="s">
        <v>27</v>
      </c>
      <c r="O70" s="1" t="s">
        <v>28</v>
      </c>
    </row>
    <row r="71" spans="1:15" x14ac:dyDescent="0.5">
      <c r="A71" s="6" t="s">
        <v>30</v>
      </c>
      <c r="B71" s="7"/>
      <c r="C71" s="5">
        <f t="shared" ref="C71:O71" si="0">SUM(C5:C69)/COUNT(C5:C69)</f>
        <v>531.24380689655163</v>
      </c>
      <c r="D71" s="5">
        <f t="shared" si="0"/>
        <v>464.89696386206913</v>
      </c>
      <c r="E71" s="5">
        <f t="shared" si="0"/>
        <v>372.14908137931036</v>
      </c>
      <c r="F71" s="5">
        <f t="shared" si="0"/>
        <v>451.46678400000019</v>
      </c>
      <c r="G71" s="5">
        <f t="shared" si="0"/>
        <v>644.2359691034485</v>
      </c>
      <c r="H71" s="5">
        <f t="shared" si="0"/>
        <v>604.31143779310355</v>
      </c>
      <c r="I71" s="5">
        <f t="shared" si="0"/>
        <v>326.05727337931035</v>
      </c>
      <c r="J71" s="5">
        <f t="shared" si="0"/>
        <v>305.47321820689655</v>
      </c>
      <c r="K71" s="5">
        <f t="shared" si="0"/>
        <v>318.7107707586207</v>
      </c>
      <c r="L71" s="5">
        <f t="shared" si="0"/>
        <v>409.73154703448279</v>
      </c>
      <c r="M71" s="5">
        <f t="shared" si="0"/>
        <v>499.82148993103459</v>
      </c>
      <c r="N71" s="5">
        <f t="shared" si="0"/>
        <v>583.73748248275865</v>
      </c>
      <c r="O71" s="5">
        <f t="shared" si="0"/>
        <v>5511.8358248275863</v>
      </c>
    </row>
    <row r="72" spans="1:15" x14ac:dyDescent="0.5">
      <c r="A72" s="6" t="s">
        <v>31</v>
      </c>
      <c r="B72" s="7"/>
      <c r="C72" s="5">
        <f t="shared" ref="C72:O72" si="1">STDEV(C5:C69)</f>
        <v>308.73055006690896</v>
      </c>
      <c r="D72" s="5">
        <f t="shared" si="1"/>
        <v>246.7619956317487</v>
      </c>
      <c r="E72" s="5">
        <f t="shared" si="1"/>
        <v>204.36968120200143</v>
      </c>
      <c r="F72" s="5">
        <f t="shared" si="1"/>
        <v>238.08654705979745</v>
      </c>
      <c r="G72" s="5">
        <f t="shared" si="1"/>
        <v>549.13250421538407</v>
      </c>
      <c r="H72" s="5">
        <f t="shared" si="1"/>
        <v>607.87015192116814</v>
      </c>
      <c r="I72" s="5">
        <f t="shared" si="1"/>
        <v>231.86622410357541</v>
      </c>
      <c r="J72" s="5">
        <f t="shared" si="1"/>
        <v>165.18620765241084</v>
      </c>
      <c r="K72" s="5">
        <f t="shared" si="1"/>
        <v>224.27243824239736</v>
      </c>
      <c r="L72" s="5">
        <f t="shared" si="1"/>
        <v>290.12357076169837</v>
      </c>
      <c r="M72" s="5">
        <f t="shared" si="1"/>
        <v>302.94712653877349</v>
      </c>
      <c r="N72" s="5">
        <f t="shared" si="1"/>
        <v>305.99837468119529</v>
      </c>
      <c r="O72" s="5">
        <f t="shared" si="1"/>
        <v>2048.6254543197224</v>
      </c>
    </row>
    <row r="73" spans="1:15" x14ac:dyDescent="0.5">
      <c r="A73" s="6" t="s">
        <v>32</v>
      </c>
      <c r="B73" s="7"/>
      <c r="C73" s="5">
        <f>C71+C72</f>
        <v>839.97435696346065</v>
      </c>
      <c r="D73" s="5">
        <f t="shared" ref="D73:O73" si="2">D71+D72</f>
        <v>711.65895949381786</v>
      </c>
      <c r="E73" s="5">
        <f t="shared" si="2"/>
        <v>576.51876258131176</v>
      </c>
      <c r="F73" s="5">
        <f t="shared" si="2"/>
        <v>689.55333105979764</v>
      </c>
      <c r="G73" s="5">
        <f t="shared" si="2"/>
        <v>1193.3684733188325</v>
      </c>
      <c r="H73" s="5">
        <f t="shared" si="2"/>
        <v>1212.1815897142717</v>
      </c>
      <c r="I73" s="5">
        <f t="shared" si="2"/>
        <v>557.92349748288575</v>
      </c>
      <c r="J73" s="5">
        <f t="shared" si="2"/>
        <v>470.65942585930736</v>
      </c>
      <c r="K73" s="5">
        <f t="shared" si="2"/>
        <v>542.98320900101805</v>
      </c>
      <c r="L73" s="5">
        <f t="shared" si="2"/>
        <v>699.85511779618116</v>
      </c>
      <c r="M73" s="5">
        <f t="shared" si="2"/>
        <v>802.76861646980808</v>
      </c>
      <c r="N73" s="5">
        <f t="shared" si="2"/>
        <v>889.73585716395394</v>
      </c>
      <c r="O73" s="5">
        <f t="shared" si="2"/>
        <v>7560.4612791473082</v>
      </c>
    </row>
    <row r="74" spans="1:15" x14ac:dyDescent="0.5">
      <c r="A74" s="6" t="s">
        <v>33</v>
      </c>
      <c r="B74" s="7"/>
      <c r="C74" s="5">
        <f>C71-C72</f>
        <v>222.51325682964267</v>
      </c>
      <c r="D74" s="5">
        <f t="shared" ref="D74:O74" si="3">D71-D72</f>
        <v>218.13496823032042</v>
      </c>
      <c r="E74" s="5">
        <f t="shared" si="3"/>
        <v>167.77940017730893</v>
      </c>
      <c r="F74" s="5">
        <f t="shared" si="3"/>
        <v>213.38023694020274</v>
      </c>
      <c r="G74" s="5">
        <f t="shared" si="3"/>
        <v>95.103464888064423</v>
      </c>
      <c r="H74" s="5">
        <f t="shared" si="3"/>
        <v>-3.5587141280645938</v>
      </c>
      <c r="I74" s="5">
        <f t="shared" si="3"/>
        <v>94.19104927573494</v>
      </c>
      <c r="J74" s="5">
        <f t="shared" si="3"/>
        <v>140.2870105544857</v>
      </c>
      <c r="K74" s="5">
        <f t="shared" si="3"/>
        <v>94.43833251622334</v>
      </c>
      <c r="L74" s="5">
        <f t="shared" si="3"/>
        <v>119.60797627278441</v>
      </c>
      <c r="M74" s="5">
        <f t="shared" si="3"/>
        <v>196.8743633922611</v>
      </c>
      <c r="N74" s="5">
        <f t="shared" si="3"/>
        <v>277.73910780156336</v>
      </c>
      <c r="O74" s="5">
        <f t="shared" si="3"/>
        <v>3463.2103705078639</v>
      </c>
    </row>
    <row r="75" spans="1:15" x14ac:dyDescent="0.5">
      <c r="A75" s="6" t="s">
        <v>34</v>
      </c>
      <c r="B75" s="7"/>
      <c r="C75" s="5">
        <f t="shared" ref="C75:O75" si="4">MAX(C5:C69)</f>
        <v>1090.2297600000002</v>
      </c>
      <c r="D75" s="5">
        <f t="shared" si="4"/>
        <v>987.00335999999982</v>
      </c>
      <c r="E75" s="5">
        <f t="shared" si="4"/>
        <v>871.86240000000009</v>
      </c>
      <c r="F75" s="5">
        <f t="shared" si="4"/>
        <v>1519.6896000000002</v>
      </c>
      <c r="G75" s="5">
        <f t="shared" si="4"/>
        <v>3095.5392000000002</v>
      </c>
      <c r="H75" s="5">
        <f t="shared" si="4"/>
        <v>3006.288</v>
      </c>
      <c r="I75" s="5">
        <f t="shared" si="4"/>
        <v>1257.8889600000002</v>
      </c>
      <c r="J75" s="5">
        <f t="shared" si="4"/>
        <v>734.80607999999995</v>
      </c>
      <c r="K75" s="5">
        <f t="shared" si="4"/>
        <v>959.17824000000019</v>
      </c>
      <c r="L75" s="5">
        <f t="shared" si="4"/>
        <v>1503.6796800000002</v>
      </c>
      <c r="M75" s="5">
        <f t="shared" si="4"/>
        <v>1629.7804800000001</v>
      </c>
      <c r="N75" s="5">
        <f t="shared" si="4"/>
        <v>1121.22576</v>
      </c>
      <c r="O75" s="5">
        <f t="shared" si="4"/>
        <v>13018.199040000003</v>
      </c>
    </row>
    <row r="76" spans="1:15" x14ac:dyDescent="0.5">
      <c r="A76" s="6" t="s">
        <v>35</v>
      </c>
      <c r="B76" s="7"/>
      <c r="C76" s="5">
        <f t="shared" ref="C76:O76" si="5">MIN(C5:C69)</f>
        <v>38.448</v>
      </c>
      <c r="D76" s="5">
        <f t="shared" si="5"/>
        <v>65.491200000000006</v>
      </c>
      <c r="E76" s="5">
        <f t="shared" si="5"/>
        <v>60.402240000000006</v>
      </c>
      <c r="F76" s="5">
        <f t="shared" si="5"/>
        <v>75.945599999999999</v>
      </c>
      <c r="G76" s="5">
        <f t="shared" si="5"/>
        <v>83.350080000000034</v>
      </c>
      <c r="H76" s="5">
        <f t="shared" si="5"/>
        <v>111.79123199999999</v>
      </c>
      <c r="I76" s="5">
        <f t="shared" si="5"/>
        <v>57.801600000000015</v>
      </c>
      <c r="J76" s="5">
        <f t="shared" si="5"/>
        <v>47.995200000000004</v>
      </c>
      <c r="K76" s="5">
        <f t="shared" si="5"/>
        <v>35.700480000000006</v>
      </c>
      <c r="L76" s="5">
        <f t="shared" si="5"/>
        <v>49.4208</v>
      </c>
      <c r="M76" s="5">
        <f t="shared" si="5"/>
        <v>44.236800000000002</v>
      </c>
      <c r="N76" s="5">
        <f t="shared" si="5"/>
        <v>38.188800000000001</v>
      </c>
      <c r="O76" s="5">
        <f t="shared" si="5"/>
        <v>2078.7839999999997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2018-05-22T07:46:50Z</dcterms:created>
  <dcterms:modified xsi:type="dcterms:W3CDTF">2024-04-22T04:50:39Z</dcterms:modified>
</cp:coreProperties>
</file>